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10" windowWidth="18780" windowHeight="8895"/>
  </bookViews>
  <sheets>
    <sheet name="power measurement-geyser-9may20" sheetId="1" r:id="rId1"/>
  </sheets>
  <calcPr calcId="145621"/>
</workbook>
</file>

<file path=xl/calcChain.xml><?xml version="1.0" encoding="utf-8"?>
<calcChain xmlns="http://schemas.openxmlformats.org/spreadsheetml/2006/main">
  <c r="C1" i="1" l="1"/>
  <c r="E2" i="1"/>
  <c r="E3" i="1" l="1"/>
  <c r="E1" i="1"/>
  <c r="E4" i="1" l="1"/>
  <c r="E5" i="1" s="1"/>
  <c r="E6" i="1" s="1"/>
  <c r="E8" i="1" l="1"/>
  <c r="E7" i="1"/>
</calcChain>
</file>

<file path=xl/sharedStrings.xml><?xml version="1.0" encoding="utf-8"?>
<sst xmlns="http://schemas.openxmlformats.org/spreadsheetml/2006/main" count="56" uniqueCount="32">
  <si>
    <t xml:space="preserve">Title        </t>
  </si>
  <si>
    <t>Record 1</t>
  </si>
  <si>
    <t xml:space="preserve"> </t>
  </si>
  <si>
    <t xml:space="preserve">ID           </t>
  </si>
  <si>
    <t xml:space="preserve">Type         </t>
  </si>
  <si>
    <t>MinAvgMax</t>
  </si>
  <si>
    <t xml:space="preserve">Date         </t>
  </si>
  <si>
    <t xml:space="preserve">Time         </t>
  </si>
  <si>
    <t xml:space="preserve">X Scale      </t>
  </si>
  <si>
    <t xml:space="preserve">X At 0%      </t>
  </si>
  <si>
    <t xml:space="preserve">X Resolution </t>
  </si>
  <si>
    <t xml:space="preserve">X Size       </t>
  </si>
  <si>
    <t xml:space="preserve">X Unit       </t>
  </si>
  <si>
    <t>s</t>
  </si>
  <si>
    <t xml:space="preserve">X Label      </t>
  </si>
  <si>
    <t>4 h/Div</t>
  </si>
  <si>
    <t xml:space="preserve">Y Scale      </t>
  </si>
  <si>
    <t xml:space="preserve">Y At 50%     </t>
  </si>
  <si>
    <t xml:space="preserve">Y Resolution </t>
  </si>
  <si>
    <t xml:space="preserve">Y Size       </t>
  </si>
  <si>
    <t xml:space="preserve">Y Unit       </t>
  </si>
  <si>
    <t>W</t>
  </si>
  <si>
    <t xml:space="preserve">Y Label      </t>
  </si>
  <si>
    <t>kW</t>
  </si>
  <si>
    <t>Duration in Hours</t>
  </si>
  <si>
    <t>Total Watts</t>
  </si>
  <si>
    <t>Average Power Watts</t>
  </si>
  <si>
    <t>Watt Hours</t>
  </si>
  <si>
    <t>KWhrs</t>
  </si>
  <si>
    <t>Cost per day</t>
  </si>
  <si>
    <t>Cost per month</t>
  </si>
  <si>
    <t>Cost per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</si>
</sst>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R-1C09]\ #,##0.00"/>
  </numFmts>
  <fonts count="4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1"/>
      <color indexed="6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1" fontId="0" fillId="0" borderId="0" xfId="0" applyNumberFormat="1"/>
    <xf numFmtId="11" fontId="0" fillId="0" borderId="0" xfId="0" applyNumberFormat="1"/>
    <xf numFmtId="2" fontId="1" fillId="0" borderId="0" xfId="0" applyNumberFormat="1" applyFont="1"/>
    <xf numFmtId="164" fontId="1" fillId="0" borderId="0" xfId="0" applyNumberFormat="1" applyFont="1"/>
    <xf numFmtId="1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2"/>
  <sheetViews>
    <sheetView tabSelected="1" workbookViewId="0">
      <selection activeCell="J16" sqref="J16"/>
    </sheetView>
  </sheetViews>
  <sheetFormatPr defaultRowHeight="12.75" x14ac:dyDescent="0.2"/>
  <cols>
    <col min="2" max="2" width="10.42578125" customWidth="1"/>
    <col min="4" max="4" width="20.85546875" bestFit="1" customWidth="1"/>
    <col min="5" max="5" width="16.7109375" customWidth="1"/>
    <col min="7" max="7" width="10" bestFit="1" customWidth="1"/>
  </cols>
  <sheetData>
    <row r="1" spans="1:5" ht="15" x14ac:dyDescent="0.25">
      <c r="A1" t="s">
        <v>0</v>
      </c>
      <c r="B1" t="s">
        <v>1</v>
      </c>
      <c r="C1" s="6">
        <f>B9+18</f>
        <v>142</v>
      </c>
      <c r="D1" s="4" t="s">
        <v>24</v>
      </c>
      <c r="E1" s="4">
        <f ca="1">SUM(INDIRECT("A"&amp;C1)/60)/60</f>
        <v>17.493333333333332</v>
      </c>
    </row>
    <row r="2" spans="1:5" x14ac:dyDescent="0.2">
      <c r="A2" t="s">
        <v>3</v>
      </c>
      <c r="B2">
        <v>1</v>
      </c>
      <c r="C2" t="s">
        <v>2</v>
      </c>
      <c r="D2" s="4" t="s">
        <v>25</v>
      </c>
      <c r="E2" s="4">
        <f ca="1">SUM(C19:INDIRECT("C"&amp;C1))</f>
        <v>36190</v>
      </c>
    </row>
    <row r="3" spans="1:5" x14ac:dyDescent="0.2">
      <c r="A3" t="s">
        <v>4</v>
      </c>
      <c r="B3" t="s">
        <v>5</v>
      </c>
      <c r="C3" t="s">
        <v>2</v>
      </c>
      <c r="D3" s="4" t="s">
        <v>26</v>
      </c>
      <c r="E3" s="4">
        <f ca="1">SUM(E2/B9)</f>
        <v>291.85483870967744</v>
      </c>
    </row>
    <row r="4" spans="1:5" x14ac:dyDescent="0.2">
      <c r="A4" t="s">
        <v>6</v>
      </c>
      <c r="B4" s="1">
        <v>40672</v>
      </c>
      <c r="C4" t="s">
        <v>2</v>
      </c>
      <c r="D4" s="4" t="s">
        <v>27</v>
      </c>
      <c r="E4" s="4">
        <f ca="1">SUM(E3*E1)</f>
        <v>5105.5139784946241</v>
      </c>
    </row>
    <row r="5" spans="1:5" x14ac:dyDescent="0.2">
      <c r="A5" t="s">
        <v>7</v>
      </c>
      <c r="B5" s="2">
        <v>0.62837962962962968</v>
      </c>
      <c r="C5" t="s">
        <v>2</v>
      </c>
      <c r="D5" s="4" t="s">
        <v>28</v>
      </c>
      <c r="E5" s="4">
        <f ca="1">SUM(E4/1000)</f>
        <v>5.1055139784946242</v>
      </c>
    </row>
    <row r="6" spans="1:5" x14ac:dyDescent="0.2">
      <c r="A6" t="s">
        <v>8</v>
      </c>
      <c r="B6" s="3">
        <v>14400</v>
      </c>
      <c r="C6" t="s">
        <v>2</v>
      </c>
      <c r="D6" s="4" t="s">
        <v>29</v>
      </c>
      <c r="E6" s="5">
        <f ca="1">SUM(E5*1.06)</f>
        <v>5.4118448172043019</v>
      </c>
    </row>
    <row r="7" spans="1:5" x14ac:dyDescent="0.2">
      <c r="A7" t="s">
        <v>9</v>
      </c>
      <c r="B7" s="3">
        <v>0</v>
      </c>
      <c r="C7" t="s">
        <v>2</v>
      </c>
      <c r="D7" s="4" t="s">
        <v>30</v>
      </c>
      <c r="E7" s="5">
        <f ca="1">SUM(E6*30)</f>
        <v>162.35534451612907</v>
      </c>
    </row>
    <row r="8" spans="1:5" x14ac:dyDescent="0.2">
      <c r="A8" t="s">
        <v>10</v>
      </c>
      <c r="B8" s="3">
        <v>28.125</v>
      </c>
      <c r="C8" t="s">
        <v>2</v>
      </c>
      <c r="D8" s="4" t="s">
        <v>31</v>
      </c>
      <c r="E8" s="5">
        <f ca="1">SUM(E6*365)</f>
        <v>1975.3233582795701</v>
      </c>
    </row>
    <row r="9" spans="1:5" x14ac:dyDescent="0.2">
      <c r="A9" t="s">
        <v>11</v>
      </c>
      <c r="B9">
        <v>124</v>
      </c>
      <c r="C9" t="s">
        <v>2</v>
      </c>
      <c r="D9" t="s">
        <v>2</v>
      </c>
    </row>
    <row r="10" spans="1:5" x14ac:dyDescent="0.2">
      <c r="A10" t="s">
        <v>12</v>
      </c>
      <c r="B10" t="s">
        <v>13</v>
      </c>
      <c r="C10" t="s">
        <v>2</v>
      </c>
      <c r="D10" t="s">
        <v>2</v>
      </c>
    </row>
    <row r="11" spans="1:5" x14ac:dyDescent="0.2">
      <c r="A11" t="s">
        <v>14</v>
      </c>
      <c r="B11" t="s">
        <v>15</v>
      </c>
      <c r="C11" t="s">
        <v>2</v>
      </c>
      <c r="D11" t="s">
        <v>2</v>
      </c>
    </row>
    <row r="12" spans="1:5" x14ac:dyDescent="0.2">
      <c r="A12" t="s">
        <v>16</v>
      </c>
      <c r="B12" s="3">
        <v>1000</v>
      </c>
      <c r="C12" t="s">
        <v>2</v>
      </c>
      <c r="D12" t="s">
        <v>2</v>
      </c>
    </row>
    <row r="13" spans="1:5" x14ac:dyDescent="0.2">
      <c r="A13" t="s">
        <v>17</v>
      </c>
      <c r="B13" s="3">
        <v>2500</v>
      </c>
      <c r="C13" t="s">
        <v>2</v>
      </c>
      <c r="D13" t="s">
        <v>2</v>
      </c>
    </row>
    <row r="14" spans="1:5" x14ac:dyDescent="0.2">
      <c r="A14" t="s">
        <v>18</v>
      </c>
      <c r="B14" s="3">
        <v>100</v>
      </c>
      <c r="C14" t="s">
        <v>2</v>
      </c>
      <c r="D14" t="s">
        <v>2</v>
      </c>
    </row>
    <row r="15" spans="1:5" x14ac:dyDescent="0.2">
      <c r="A15" t="s">
        <v>19</v>
      </c>
      <c r="B15">
        <v>65536</v>
      </c>
      <c r="C15" t="s">
        <v>2</v>
      </c>
      <c r="D15" t="s">
        <v>2</v>
      </c>
    </row>
    <row r="16" spans="1:5" x14ac:dyDescent="0.2">
      <c r="A16" t="s">
        <v>20</v>
      </c>
      <c r="B16" t="s">
        <v>21</v>
      </c>
      <c r="C16" t="s">
        <v>2</v>
      </c>
      <c r="D16" t="s">
        <v>2</v>
      </c>
    </row>
    <row r="17" spans="1:4" x14ac:dyDescent="0.2">
      <c r="A17" t="s">
        <v>22</v>
      </c>
      <c r="B17" t="s">
        <v>23</v>
      </c>
      <c r="C17" t="s">
        <v>2</v>
      </c>
      <c r="D17" t="s">
        <v>2</v>
      </c>
    </row>
    <row r="19" spans="1:4" x14ac:dyDescent="0.2">
      <c r="A19" s="3">
        <v>0</v>
      </c>
      <c r="B19" s="3">
        <v>0</v>
      </c>
      <c r="C19" s="3">
        <v>0</v>
      </c>
      <c r="D19" s="3">
        <v>0</v>
      </c>
    </row>
    <row r="20" spans="1:4" x14ac:dyDescent="0.2">
      <c r="A20" s="3">
        <v>512</v>
      </c>
      <c r="B20" s="3">
        <v>0</v>
      </c>
      <c r="C20" s="3">
        <v>0</v>
      </c>
      <c r="D20" s="3">
        <v>0</v>
      </c>
    </row>
    <row r="21" spans="1:4" x14ac:dyDescent="0.2">
      <c r="A21" s="3">
        <v>1024</v>
      </c>
      <c r="B21" s="3">
        <v>0</v>
      </c>
      <c r="C21" s="3">
        <v>0</v>
      </c>
      <c r="D21" s="3">
        <v>0</v>
      </c>
    </row>
    <row r="22" spans="1:4" x14ac:dyDescent="0.2">
      <c r="A22" s="3">
        <v>1536</v>
      </c>
      <c r="B22" s="3">
        <v>0</v>
      </c>
      <c r="C22" s="3">
        <v>0</v>
      </c>
      <c r="D22" s="3">
        <v>0</v>
      </c>
    </row>
    <row r="23" spans="1:4" x14ac:dyDescent="0.2">
      <c r="A23" s="3">
        <v>2048</v>
      </c>
      <c r="B23" s="3">
        <v>0</v>
      </c>
      <c r="C23" s="3">
        <v>0</v>
      </c>
      <c r="D23" s="3">
        <v>0</v>
      </c>
    </row>
    <row r="24" spans="1:4" x14ac:dyDescent="0.2">
      <c r="A24" s="3">
        <v>2560</v>
      </c>
      <c r="B24" s="3">
        <v>0</v>
      </c>
      <c r="C24" s="3">
        <v>0</v>
      </c>
      <c r="D24" s="3">
        <v>0</v>
      </c>
    </row>
    <row r="25" spans="1:4" x14ac:dyDescent="0.2">
      <c r="A25" s="3">
        <v>3072</v>
      </c>
      <c r="B25" s="3">
        <v>0</v>
      </c>
      <c r="C25" s="3">
        <v>0</v>
      </c>
      <c r="D25" s="3">
        <v>0</v>
      </c>
    </row>
    <row r="26" spans="1:4" x14ac:dyDescent="0.2">
      <c r="A26" s="3">
        <v>3584</v>
      </c>
      <c r="B26" s="3">
        <v>0</v>
      </c>
      <c r="C26" s="3">
        <v>0</v>
      </c>
      <c r="D26" s="3">
        <v>0</v>
      </c>
    </row>
    <row r="27" spans="1:4" x14ac:dyDescent="0.2">
      <c r="A27" s="3">
        <v>4096</v>
      </c>
      <c r="B27" s="3">
        <v>0</v>
      </c>
      <c r="C27" s="3">
        <v>0</v>
      </c>
      <c r="D27" s="3">
        <v>0</v>
      </c>
    </row>
    <row r="28" spans="1:4" x14ac:dyDescent="0.2">
      <c r="A28" s="3">
        <v>4608</v>
      </c>
      <c r="B28" s="3">
        <v>0</v>
      </c>
      <c r="C28" s="3">
        <v>0</v>
      </c>
      <c r="D28" s="3">
        <v>0</v>
      </c>
    </row>
    <row r="29" spans="1:4" x14ac:dyDescent="0.2">
      <c r="A29" s="3">
        <v>5120</v>
      </c>
      <c r="B29" s="3">
        <v>0</v>
      </c>
      <c r="C29" s="3">
        <v>0</v>
      </c>
      <c r="D29" s="3">
        <v>0</v>
      </c>
    </row>
    <row r="30" spans="1:4" x14ac:dyDescent="0.2">
      <c r="A30" s="3">
        <v>5632</v>
      </c>
      <c r="B30" s="3">
        <v>0</v>
      </c>
      <c r="C30" s="3">
        <v>0</v>
      </c>
      <c r="D30" s="3">
        <v>0</v>
      </c>
    </row>
    <row r="31" spans="1:4" x14ac:dyDescent="0.2">
      <c r="A31" s="3">
        <v>6144</v>
      </c>
      <c r="B31" s="3">
        <v>0</v>
      </c>
      <c r="C31" s="3">
        <v>300</v>
      </c>
      <c r="D31" s="3">
        <v>3610</v>
      </c>
    </row>
    <row r="32" spans="1:4" x14ac:dyDescent="0.2">
      <c r="A32" s="3">
        <v>6656</v>
      </c>
      <c r="B32" s="3">
        <v>3570</v>
      </c>
      <c r="C32" s="3">
        <v>3630</v>
      </c>
      <c r="D32" s="3">
        <v>3710</v>
      </c>
    </row>
    <row r="33" spans="1:4" x14ac:dyDescent="0.2">
      <c r="A33" s="3">
        <v>7168</v>
      </c>
      <c r="B33" s="3">
        <v>3590</v>
      </c>
      <c r="C33" s="3">
        <v>3640</v>
      </c>
      <c r="D33" s="3">
        <v>3680</v>
      </c>
    </row>
    <row r="34" spans="1:4" x14ac:dyDescent="0.2">
      <c r="A34" s="3">
        <v>7680</v>
      </c>
      <c r="B34" s="3">
        <v>0</v>
      </c>
      <c r="C34" s="3">
        <v>1650</v>
      </c>
      <c r="D34" s="3">
        <v>3710</v>
      </c>
    </row>
    <row r="35" spans="1:4" x14ac:dyDescent="0.2">
      <c r="A35" s="3">
        <v>8192</v>
      </c>
      <c r="B35" s="3">
        <v>0</v>
      </c>
      <c r="C35" s="3">
        <v>0</v>
      </c>
      <c r="D35" s="3">
        <v>0</v>
      </c>
    </row>
    <row r="36" spans="1:4" x14ac:dyDescent="0.2">
      <c r="A36" s="3">
        <v>8704</v>
      </c>
      <c r="B36" s="3">
        <v>0</v>
      </c>
      <c r="C36" s="3">
        <v>1130</v>
      </c>
      <c r="D36" s="3">
        <v>3680</v>
      </c>
    </row>
    <row r="37" spans="1:4" x14ac:dyDescent="0.2">
      <c r="A37" s="3">
        <v>9216</v>
      </c>
      <c r="B37" s="3">
        <v>3460</v>
      </c>
      <c r="C37" s="3">
        <v>3550</v>
      </c>
      <c r="D37" s="3">
        <v>3680</v>
      </c>
    </row>
    <row r="38" spans="1:4" x14ac:dyDescent="0.2">
      <c r="A38" s="3">
        <v>9728</v>
      </c>
      <c r="B38" s="3">
        <v>0</v>
      </c>
      <c r="C38" s="3">
        <v>140</v>
      </c>
      <c r="D38" s="3">
        <v>3480</v>
      </c>
    </row>
    <row r="39" spans="1:4" x14ac:dyDescent="0.2">
      <c r="A39" s="3">
        <v>10240</v>
      </c>
      <c r="B39" s="3">
        <v>0</v>
      </c>
      <c r="C39" s="3">
        <v>0</v>
      </c>
      <c r="D39" s="3">
        <v>0</v>
      </c>
    </row>
    <row r="40" spans="1:4" x14ac:dyDescent="0.2">
      <c r="A40" s="3">
        <v>10752</v>
      </c>
      <c r="B40" s="3">
        <v>0</v>
      </c>
      <c r="C40" s="3">
        <v>0</v>
      </c>
      <c r="D40" s="3">
        <v>0</v>
      </c>
    </row>
    <row r="41" spans="1:4" x14ac:dyDescent="0.2">
      <c r="A41" s="3">
        <v>11264</v>
      </c>
      <c r="B41" s="3">
        <v>0</v>
      </c>
      <c r="C41" s="3">
        <v>0</v>
      </c>
      <c r="D41" s="3">
        <v>0</v>
      </c>
    </row>
    <row r="42" spans="1:4" x14ac:dyDescent="0.2">
      <c r="A42" s="3">
        <v>11776</v>
      </c>
      <c r="B42" s="3">
        <v>0</v>
      </c>
      <c r="C42" s="3">
        <v>0</v>
      </c>
      <c r="D42" s="3">
        <v>0</v>
      </c>
    </row>
    <row r="43" spans="1:4" x14ac:dyDescent="0.2">
      <c r="A43" s="3">
        <v>12288</v>
      </c>
      <c r="B43" s="3">
        <v>0</v>
      </c>
      <c r="C43" s="3">
        <v>0</v>
      </c>
      <c r="D43" s="3">
        <v>0</v>
      </c>
    </row>
    <row r="44" spans="1:4" x14ac:dyDescent="0.2">
      <c r="A44" s="3">
        <v>12800</v>
      </c>
      <c r="B44" s="3">
        <v>0</v>
      </c>
      <c r="C44" s="3">
        <v>0</v>
      </c>
      <c r="D44" s="3">
        <v>0</v>
      </c>
    </row>
    <row r="45" spans="1:4" x14ac:dyDescent="0.2">
      <c r="A45" s="3">
        <v>13312</v>
      </c>
      <c r="B45" s="3">
        <v>0</v>
      </c>
      <c r="C45" s="3">
        <v>0</v>
      </c>
      <c r="D45" s="3">
        <v>0</v>
      </c>
    </row>
    <row r="46" spans="1:4" x14ac:dyDescent="0.2">
      <c r="A46" s="3">
        <v>13824</v>
      </c>
      <c r="B46" s="3">
        <v>0</v>
      </c>
      <c r="C46" s="3">
        <v>0</v>
      </c>
      <c r="D46" s="3">
        <v>0</v>
      </c>
    </row>
    <row r="47" spans="1:4" x14ac:dyDescent="0.2">
      <c r="A47" s="3">
        <v>14336</v>
      </c>
      <c r="B47" s="3">
        <v>0</v>
      </c>
      <c r="C47" s="3">
        <v>0</v>
      </c>
      <c r="D47" s="3">
        <v>0</v>
      </c>
    </row>
    <row r="48" spans="1:4" x14ac:dyDescent="0.2">
      <c r="A48" s="3">
        <v>14848</v>
      </c>
      <c r="B48" s="3">
        <v>0</v>
      </c>
      <c r="C48" s="3">
        <v>0</v>
      </c>
      <c r="D48" s="3">
        <v>0</v>
      </c>
    </row>
    <row r="49" spans="1:4" x14ac:dyDescent="0.2">
      <c r="A49" s="3">
        <v>15360</v>
      </c>
      <c r="B49" s="3">
        <v>0</v>
      </c>
      <c r="C49" s="3">
        <v>0</v>
      </c>
      <c r="D49" s="3">
        <v>0</v>
      </c>
    </row>
    <row r="50" spans="1:4" x14ac:dyDescent="0.2">
      <c r="A50" s="3">
        <v>15872</v>
      </c>
      <c r="B50" s="3">
        <v>0</v>
      </c>
      <c r="C50" s="3">
        <v>0</v>
      </c>
      <c r="D50" s="3">
        <v>0</v>
      </c>
    </row>
    <row r="51" spans="1:4" x14ac:dyDescent="0.2">
      <c r="A51" s="3">
        <v>16384</v>
      </c>
      <c r="B51" s="3">
        <v>0</v>
      </c>
      <c r="C51" s="3">
        <v>0</v>
      </c>
      <c r="D51" s="3">
        <v>0</v>
      </c>
    </row>
    <row r="52" spans="1:4" x14ac:dyDescent="0.2">
      <c r="A52" s="3">
        <v>16896</v>
      </c>
      <c r="B52" s="3">
        <v>0</v>
      </c>
      <c r="C52" s="3">
        <v>0</v>
      </c>
      <c r="D52" s="3">
        <v>0</v>
      </c>
    </row>
    <row r="53" spans="1:4" x14ac:dyDescent="0.2">
      <c r="A53" s="3">
        <v>17408</v>
      </c>
      <c r="B53" s="3">
        <v>0</v>
      </c>
      <c r="C53" s="3">
        <v>0</v>
      </c>
      <c r="D53" s="3">
        <v>0</v>
      </c>
    </row>
    <row r="54" spans="1:4" x14ac:dyDescent="0.2">
      <c r="A54" s="3">
        <v>17920</v>
      </c>
      <c r="B54" s="3">
        <v>0</v>
      </c>
      <c r="C54" s="3">
        <v>0</v>
      </c>
      <c r="D54" s="3">
        <v>0</v>
      </c>
    </row>
    <row r="55" spans="1:4" x14ac:dyDescent="0.2">
      <c r="A55" s="3">
        <v>18432</v>
      </c>
      <c r="B55" s="3">
        <v>0</v>
      </c>
      <c r="C55" s="3">
        <v>0</v>
      </c>
      <c r="D55" s="3">
        <v>0</v>
      </c>
    </row>
    <row r="56" spans="1:4" x14ac:dyDescent="0.2">
      <c r="A56" s="3">
        <v>18944</v>
      </c>
      <c r="B56" s="3">
        <v>0</v>
      </c>
      <c r="C56" s="3">
        <v>0</v>
      </c>
      <c r="D56" s="3">
        <v>0</v>
      </c>
    </row>
    <row r="57" spans="1:4" x14ac:dyDescent="0.2">
      <c r="A57" s="3">
        <v>19456</v>
      </c>
      <c r="B57" s="3">
        <v>0</v>
      </c>
      <c r="C57" s="3">
        <v>0</v>
      </c>
      <c r="D57" s="3">
        <v>0</v>
      </c>
    </row>
    <row r="58" spans="1:4" x14ac:dyDescent="0.2">
      <c r="A58" s="3">
        <v>19968</v>
      </c>
      <c r="B58" s="3">
        <v>0</v>
      </c>
      <c r="C58" s="3">
        <v>0</v>
      </c>
      <c r="D58" s="3">
        <v>0</v>
      </c>
    </row>
    <row r="59" spans="1:4" x14ac:dyDescent="0.2">
      <c r="A59" s="3">
        <v>20480</v>
      </c>
      <c r="B59" s="3">
        <v>0</v>
      </c>
      <c r="C59" s="3">
        <v>0</v>
      </c>
      <c r="D59" s="3">
        <v>0</v>
      </c>
    </row>
    <row r="60" spans="1:4" x14ac:dyDescent="0.2">
      <c r="A60" s="3">
        <v>20992</v>
      </c>
      <c r="B60" s="3">
        <v>0</v>
      </c>
      <c r="C60" s="3">
        <v>0</v>
      </c>
      <c r="D60" s="3">
        <v>0</v>
      </c>
    </row>
    <row r="61" spans="1:4" x14ac:dyDescent="0.2">
      <c r="A61" s="3">
        <v>21504</v>
      </c>
      <c r="B61" s="3">
        <v>0</v>
      </c>
      <c r="C61" s="3">
        <v>0</v>
      </c>
      <c r="D61" s="3">
        <v>0</v>
      </c>
    </row>
    <row r="62" spans="1:4" x14ac:dyDescent="0.2">
      <c r="A62" s="3">
        <v>22016</v>
      </c>
      <c r="B62" s="3">
        <v>0</v>
      </c>
      <c r="C62" s="3">
        <v>0</v>
      </c>
      <c r="D62" s="3">
        <v>0</v>
      </c>
    </row>
    <row r="63" spans="1:4" x14ac:dyDescent="0.2">
      <c r="A63" s="3">
        <v>22528</v>
      </c>
      <c r="B63" s="3">
        <v>0</v>
      </c>
      <c r="C63" s="3">
        <v>0</v>
      </c>
      <c r="D63" s="3">
        <v>0</v>
      </c>
    </row>
    <row r="64" spans="1:4" x14ac:dyDescent="0.2">
      <c r="A64" s="3">
        <v>23040</v>
      </c>
      <c r="B64" s="3">
        <v>0</v>
      </c>
      <c r="C64" s="3">
        <v>0</v>
      </c>
      <c r="D64" s="3">
        <v>0</v>
      </c>
    </row>
    <row r="65" spans="1:4" x14ac:dyDescent="0.2">
      <c r="A65" s="3">
        <v>23552</v>
      </c>
      <c r="B65" s="3">
        <v>0</v>
      </c>
      <c r="C65" s="3">
        <v>0</v>
      </c>
      <c r="D65" s="3">
        <v>0</v>
      </c>
    </row>
    <row r="66" spans="1:4" x14ac:dyDescent="0.2">
      <c r="A66" s="3">
        <v>24064</v>
      </c>
      <c r="B66" s="3">
        <v>0</v>
      </c>
      <c r="C66" s="3">
        <v>0</v>
      </c>
      <c r="D66" s="3">
        <v>0</v>
      </c>
    </row>
    <row r="67" spans="1:4" x14ac:dyDescent="0.2">
      <c r="A67" s="3">
        <v>24576</v>
      </c>
      <c r="B67" s="3">
        <v>0</v>
      </c>
      <c r="C67" s="3">
        <v>0</v>
      </c>
      <c r="D67" s="3">
        <v>0</v>
      </c>
    </row>
    <row r="68" spans="1:4" x14ac:dyDescent="0.2">
      <c r="A68" s="3">
        <v>25088</v>
      </c>
      <c r="B68" s="3">
        <v>0</v>
      </c>
      <c r="C68" s="3">
        <v>0</v>
      </c>
      <c r="D68" s="3">
        <v>0</v>
      </c>
    </row>
    <row r="69" spans="1:4" x14ac:dyDescent="0.2">
      <c r="A69" s="3">
        <v>25600</v>
      </c>
      <c r="B69" s="3">
        <v>0</v>
      </c>
      <c r="C69" s="3">
        <v>0</v>
      </c>
      <c r="D69" s="3">
        <v>0</v>
      </c>
    </row>
    <row r="70" spans="1:4" x14ac:dyDescent="0.2">
      <c r="A70" s="3">
        <v>26112</v>
      </c>
      <c r="B70" s="3">
        <v>0</v>
      </c>
      <c r="C70" s="3">
        <v>0</v>
      </c>
      <c r="D70" s="3">
        <v>0</v>
      </c>
    </row>
    <row r="71" spans="1:4" x14ac:dyDescent="0.2">
      <c r="A71" s="3">
        <v>26624</v>
      </c>
      <c r="B71" s="3">
        <v>0</v>
      </c>
      <c r="C71" s="3">
        <v>0</v>
      </c>
      <c r="D71" s="3">
        <v>0</v>
      </c>
    </row>
    <row r="72" spans="1:4" x14ac:dyDescent="0.2">
      <c r="A72" s="3">
        <v>27136</v>
      </c>
      <c r="B72" s="3">
        <v>0</v>
      </c>
      <c r="C72" s="3">
        <v>0</v>
      </c>
      <c r="D72" s="3">
        <v>0</v>
      </c>
    </row>
    <row r="73" spans="1:4" x14ac:dyDescent="0.2">
      <c r="A73" s="3">
        <v>27648</v>
      </c>
      <c r="B73" s="3">
        <v>0</v>
      </c>
      <c r="C73" s="3">
        <v>0</v>
      </c>
      <c r="D73" s="3">
        <v>0</v>
      </c>
    </row>
    <row r="74" spans="1:4" x14ac:dyDescent="0.2">
      <c r="A74" s="3">
        <v>28160</v>
      </c>
      <c r="B74" s="3">
        <v>0</v>
      </c>
      <c r="C74" s="3">
        <v>0</v>
      </c>
      <c r="D74" s="3">
        <v>0</v>
      </c>
    </row>
    <row r="75" spans="1:4" x14ac:dyDescent="0.2">
      <c r="A75" s="3">
        <v>28672</v>
      </c>
      <c r="B75" s="3">
        <v>0</v>
      </c>
      <c r="C75" s="3">
        <v>0</v>
      </c>
      <c r="D75" s="3">
        <v>0</v>
      </c>
    </row>
    <row r="76" spans="1:4" x14ac:dyDescent="0.2">
      <c r="A76" s="3">
        <v>29184</v>
      </c>
      <c r="B76" s="3">
        <v>0</v>
      </c>
      <c r="C76" s="3">
        <v>0</v>
      </c>
      <c r="D76" s="3">
        <v>0</v>
      </c>
    </row>
    <row r="77" spans="1:4" x14ac:dyDescent="0.2">
      <c r="A77" s="3">
        <v>29696</v>
      </c>
      <c r="B77" s="3">
        <v>0</v>
      </c>
      <c r="C77" s="3">
        <v>0</v>
      </c>
      <c r="D77" s="3">
        <v>0</v>
      </c>
    </row>
    <row r="78" spans="1:4" x14ac:dyDescent="0.2">
      <c r="A78" s="3">
        <v>30208</v>
      </c>
      <c r="B78" s="3">
        <v>0</v>
      </c>
      <c r="C78" s="3">
        <v>0</v>
      </c>
      <c r="D78" s="3">
        <v>0</v>
      </c>
    </row>
    <row r="79" spans="1:4" x14ac:dyDescent="0.2">
      <c r="A79" s="3">
        <v>30720</v>
      </c>
      <c r="B79" s="3">
        <v>0</v>
      </c>
      <c r="C79" s="3">
        <v>0</v>
      </c>
      <c r="D79" s="3">
        <v>0</v>
      </c>
    </row>
    <row r="80" spans="1:4" x14ac:dyDescent="0.2">
      <c r="A80" s="3">
        <v>31232</v>
      </c>
      <c r="B80" s="3">
        <v>0</v>
      </c>
      <c r="C80" s="3">
        <v>0</v>
      </c>
      <c r="D80" s="3">
        <v>0</v>
      </c>
    </row>
    <row r="81" spans="1:4" x14ac:dyDescent="0.2">
      <c r="A81" s="3">
        <v>31744</v>
      </c>
      <c r="B81" s="3">
        <v>0</v>
      </c>
      <c r="C81" s="3">
        <v>0</v>
      </c>
      <c r="D81" s="3">
        <v>0</v>
      </c>
    </row>
    <row r="82" spans="1:4" x14ac:dyDescent="0.2">
      <c r="A82" s="3">
        <v>32256</v>
      </c>
      <c r="B82" s="3">
        <v>0</v>
      </c>
      <c r="C82" s="3">
        <v>0</v>
      </c>
      <c r="D82" s="3">
        <v>0</v>
      </c>
    </row>
    <row r="83" spans="1:4" x14ac:dyDescent="0.2">
      <c r="A83" s="3">
        <v>32768</v>
      </c>
      <c r="B83" s="3">
        <v>0</v>
      </c>
      <c r="C83" s="3">
        <v>0</v>
      </c>
      <c r="D83" s="3">
        <v>0</v>
      </c>
    </row>
    <row r="84" spans="1:4" x14ac:dyDescent="0.2">
      <c r="A84" s="3">
        <v>33280</v>
      </c>
      <c r="B84" s="3">
        <v>0</v>
      </c>
      <c r="C84" s="3">
        <v>0</v>
      </c>
      <c r="D84" s="3">
        <v>0</v>
      </c>
    </row>
    <row r="85" spans="1:4" x14ac:dyDescent="0.2">
      <c r="A85" s="3">
        <v>33792</v>
      </c>
      <c r="B85" s="3">
        <v>0</v>
      </c>
      <c r="C85" s="3">
        <v>0</v>
      </c>
      <c r="D85" s="3">
        <v>0</v>
      </c>
    </row>
    <row r="86" spans="1:4" x14ac:dyDescent="0.2">
      <c r="A86" s="3">
        <v>34304</v>
      </c>
      <c r="B86" s="3">
        <v>0</v>
      </c>
      <c r="C86" s="3">
        <v>0</v>
      </c>
      <c r="D86" s="3">
        <v>0</v>
      </c>
    </row>
    <row r="87" spans="1:4" x14ac:dyDescent="0.2">
      <c r="A87" s="3">
        <v>34816</v>
      </c>
      <c r="B87" s="3">
        <v>0</v>
      </c>
      <c r="C87" s="3">
        <v>0</v>
      </c>
      <c r="D87" s="3">
        <v>0</v>
      </c>
    </row>
    <row r="88" spans="1:4" x14ac:dyDescent="0.2">
      <c r="A88" s="3">
        <v>35328</v>
      </c>
      <c r="B88" s="3">
        <v>0</v>
      </c>
      <c r="C88" s="3">
        <v>0</v>
      </c>
      <c r="D88" s="3">
        <v>0</v>
      </c>
    </row>
    <row r="89" spans="1:4" x14ac:dyDescent="0.2">
      <c r="A89" s="3">
        <v>35840</v>
      </c>
      <c r="B89" s="3">
        <v>0</v>
      </c>
      <c r="C89" s="3">
        <v>0</v>
      </c>
      <c r="D89" s="3">
        <v>0</v>
      </c>
    </row>
    <row r="90" spans="1:4" x14ac:dyDescent="0.2">
      <c r="A90" s="3">
        <v>36352</v>
      </c>
      <c r="B90" s="3">
        <v>0</v>
      </c>
      <c r="C90" s="3">
        <v>0</v>
      </c>
      <c r="D90" s="3">
        <v>0</v>
      </c>
    </row>
    <row r="91" spans="1:4" x14ac:dyDescent="0.2">
      <c r="A91" s="3">
        <v>36864</v>
      </c>
      <c r="B91" s="3">
        <v>0</v>
      </c>
      <c r="C91" s="3">
        <v>0</v>
      </c>
      <c r="D91" s="3">
        <v>0</v>
      </c>
    </row>
    <row r="92" spans="1:4" x14ac:dyDescent="0.2">
      <c r="A92" s="3">
        <v>37376</v>
      </c>
      <c r="B92" s="3">
        <v>0</v>
      </c>
      <c r="C92" s="3">
        <v>0</v>
      </c>
      <c r="D92" s="3">
        <v>0</v>
      </c>
    </row>
    <row r="93" spans="1:4" x14ac:dyDescent="0.2">
      <c r="A93" s="3">
        <v>37888</v>
      </c>
      <c r="B93" s="3">
        <v>0</v>
      </c>
      <c r="C93" s="3">
        <v>0</v>
      </c>
      <c r="D93" s="3">
        <v>0</v>
      </c>
    </row>
    <row r="94" spans="1:4" x14ac:dyDescent="0.2">
      <c r="A94" s="3">
        <v>38400</v>
      </c>
      <c r="B94" s="3">
        <v>0</v>
      </c>
      <c r="C94" s="3">
        <v>0</v>
      </c>
      <c r="D94" s="3">
        <v>0</v>
      </c>
    </row>
    <row r="95" spans="1:4" x14ac:dyDescent="0.2">
      <c r="A95" s="3">
        <v>38912</v>
      </c>
      <c r="B95" s="3">
        <v>0</v>
      </c>
      <c r="C95" s="3">
        <v>0</v>
      </c>
      <c r="D95" s="3">
        <v>0</v>
      </c>
    </row>
    <row r="96" spans="1:4" x14ac:dyDescent="0.2">
      <c r="A96" s="3">
        <v>39424</v>
      </c>
      <c r="B96" s="3">
        <v>0</v>
      </c>
      <c r="C96" s="3">
        <v>0</v>
      </c>
      <c r="D96" s="3">
        <v>0</v>
      </c>
    </row>
    <row r="97" spans="1:4" x14ac:dyDescent="0.2">
      <c r="A97" s="3">
        <v>39936</v>
      </c>
      <c r="B97" s="3">
        <v>0</v>
      </c>
      <c r="C97" s="3">
        <v>0</v>
      </c>
      <c r="D97" s="3">
        <v>0</v>
      </c>
    </row>
    <row r="98" spans="1:4" x14ac:dyDescent="0.2">
      <c r="A98" s="3">
        <v>40448</v>
      </c>
      <c r="B98" s="3">
        <v>0</v>
      </c>
      <c r="C98" s="3">
        <v>0</v>
      </c>
      <c r="D98" s="3">
        <v>0</v>
      </c>
    </row>
    <row r="99" spans="1:4" x14ac:dyDescent="0.2">
      <c r="A99" s="3">
        <v>40960</v>
      </c>
      <c r="B99" s="3">
        <v>0</v>
      </c>
      <c r="C99" s="3">
        <v>0</v>
      </c>
      <c r="D99" s="3">
        <v>0</v>
      </c>
    </row>
    <row r="100" spans="1:4" x14ac:dyDescent="0.2">
      <c r="A100" s="3">
        <v>41472</v>
      </c>
      <c r="B100" s="3">
        <v>0</v>
      </c>
      <c r="C100" s="3">
        <v>0</v>
      </c>
      <c r="D100" s="3">
        <v>0</v>
      </c>
    </row>
    <row r="101" spans="1:4" x14ac:dyDescent="0.2">
      <c r="A101" s="3">
        <v>41984</v>
      </c>
      <c r="B101" s="3">
        <v>0</v>
      </c>
      <c r="C101" s="3">
        <v>0</v>
      </c>
      <c r="D101" s="3">
        <v>0</v>
      </c>
    </row>
    <row r="102" spans="1:4" x14ac:dyDescent="0.2">
      <c r="A102" s="3">
        <v>42496</v>
      </c>
      <c r="B102" s="3">
        <v>0</v>
      </c>
      <c r="C102" s="3">
        <v>0</v>
      </c>
      <c r="D102" s="3">
        <v>0</v>
      </c>
    </row>
    <row r="103" spans="1:4" x14ac:dyDescent="0.2">
      <c r="A103" s="3">
        <v>43008</v>
      </c>
      <c r="B103" s="3">
        <v>0</v>
      </c>
      <c r="C103" s="3">
        <v>0</v>
      </c>
      <c r="D103" s="3">
        <v>0</v>
      </c>
    </row>
    <row r="104" spans="1:4" x14ac:dyDescent="0.2">
      <c r="A104" s="3">
        <v>43520</v>
      </c>
      <c r="B104" s="3">
        <v>0</v>
      </c>
      <c r="C104" s="3">
        <v>0</v>
      </c>
      <c r="D104" s="3">
        <v>0</v>
      </c>
    </row>
    <row r="105" spans="1:4" x14ac:dyDescent="0.2">
      <c r="A105" s="3">
        <v>44032</v>
      </c>
      <c r="B105" s="3">
        <v>0</v>
      </c>
      <c r="C105" s="3">
        <v>0</v>
      </c>
      <c r="D105" s="3">
        <v>0</v>
      </c>
    </row>
    <row r="106" spans="1:4" x14ac:dyDescent="0.2">
      <c r="A106" s="3">
        <v>44544</v>
      </c>
      <c r="B106" s="3">
        <v>0</v>
      </c>
      <c r="C106" s="3">
        <v>0</v>
      </c>
      <c r="D106" s="3">
        <v>0</v>
      </c>
    </row>
    <row r="107" spans="1:4" x14ac:dyDescent="0.2">
      <c r="A107" s="3">
        <v>45056</v>
      </c>
      <c r="B107" s="3">
        <v>0</v>
      </c>
      <c r="C107" s="3">
        <v>0</v>
      </c>
      <c r="D107" s="3">
        <v>0</v>
      </c>
    </row>
    <row r="108" spans="1:4" x14ac:dyDescent="0.2">
      <c r="A108" s="3">
        <v>45568</v>
      </c>
      <c r="B108" s="3">
        <v>0</v>
      </c>
      <c r="C108" s="3">
        <v>0</v>
      </c>
      <c r="D108" s="3">
        <v>0</v>
      </c>
    </row>
    <row r="109" spans="1:4" x14ac:dyDescent="0.2">
      <c r="A109" s="3">
        <v>46080</v>
      </c>
      <c r="B109" s="3">
        <v>0</v>
      </c>
      <c r="C109" s="3">
        <v>0</v>
      </c>
      <c r="D109" s="3">
        <v>0</v>
      </c>
    </row>
    <row r="110" spans="1:4" x14ac:dyDescent="0.2">
      <c r="A110" s="3">
        <v>46592</v>
      </c>
      <c r="B110" s="3">
        <v>0</v>
      </c>
      <c r="C110" s="3">
        <v>0</v>
      </c>
      <c r="D110" s="3">
        <v>0</v>
      </c>
    </row>
    <row r="111" spans="1:4" x14ac:dyDescent="0.2">
      <c r="A111" s="3">
        <v>47104</v>
      </c>
      <c r="B111" s="3">
        <v>0</v>
      </c>
      <c r="C111" s="3">
        <v>0</v>
      </c>
      <c r="D111" s="3">
        <v>0</v>
      </c>
    </row>
    <row r="112" spans="1:4" x14ac:dyDescent="0.2">
      <c r="A112" s="3">
        <v>47616</v>
      </c>
      <c r="B112" s="3">
        <v>0</v>
      </c>
      <c r="C112" s="3">
        <v>0</v>
      </c>
      <c r="D112" s="3">
        <v>0</v>
      </c>
    </row>
    <row r="113" spans="1:4" x14ac:dyDescent="0.2">
      <c r="A113" s="3">
        <v>48128</v>
      </c>
      <c r="B113" s="3">
        <v>0</v>
      </c>
      <c r="C113" s="3">
        <v>0</v>
      </c>
      <c r="D113" s="3">
        <v>0</v>
      </c>
    </row>
    <row r="114" spans="1:4" x14ac:dyDescent="0.2">
      <c r="A114" s="3">
        <v>48640</v>
      </c>
      <c r="B114" s="3">
        <v>0</v>
      </c>
      <c r="C114" s="3">
        <v>0</v>
      </c>
      <c r="D114" s="3">
        <v>0</v>
      </c>
    </row>
    <row r="115" spans="1:4" x14ac:dyDescent="0.2">
      <c r="A115" s="3">
        <v>49152</v>
      </c>
      <c r="B115" s="3">
        <v>0</v>
      </c>
      <c r="C115" s="3">
        <v>0</v>
      </c>
      <c r="D115" s="3">
        <v>0</v>
      </c>
    </row>
    <row r="116" spans="1:4" x14ac:dyDescent="0.2">
      <c r="A116" s="3">
        <v>49664</v>
      </c>
      <c r="B116" s="3">
        <v>0</v>
      </c>
      <c r="C116" s="3">
        <v>0</v>
      </c>
      <c r="D116" s="3">
        <v>0</v>
      </c>
    </row>
    <row r="117" spans="1:4" x14ac:dyDescent="0.2">
      <c r="A117" s="3">
        <v>50176</v>
      </c>
      <c r="B117" s="3">
        <v>0</v>
      </c>
      <c r="C117" s="3">
        <v>0</v>
      </c>
      <c r="D117" s="3">
        <v>0</v>
      </c>
    </row>
    <row r="118" spans="1:4" x14ac:dyDescent="0.2">
      <c r="A118" s="3">
        <v>50688</v>
      </c>
      <c r="B118" s="3">
        <v>0</v>
      </c>
      <c r="C118" s="3">
        <v>0</v>
      </c>
      <c r="D118" s="3">
        <v>0</v>
      </c>
    </row>
    <row r="119" spans="1:4" x14ac:dyDescent="0.2">
      <c r="A119" s="3">
        <v>51200</v>
      </c>
      <c r="B119" s="3">
        <v>0</v>
      </c>
      <c r="C119" s="3">
        <v>0</v>
      </c>
      <c r="D119" s="3">
        <v>0</v>
      </c>
    </row>
    <row r="120" spans="1:4" x14ac:dyDescent="0.2">
      <c r="A120" s="3">
        <v>51712</v>
      </c>
      <c r="B120" s="3">
        <v>0</v>
      </c>
      <c r="C120" s="3">
        <v>0</v>
      </c>
      <c r="D120" s="3">
        <v>0</v>
      </c>
    </row>
    <row r="121" spans="1:4" x14ac:dyDescent="0.2">
      <c r="A121" s="3">
        <v>52224</v>
      </c>
      <c r="B121" s="3">
        <v>0</v>
      </c>
      <c r="C121" s="3">
        <v>0</v>
      </c>
      <c r="D121" s="3">
        <v>0</v>
      </c>
    </row>
    <row r="122" spans="1:4" x14ac:dyDescent="0.2">
      <c r="A122" s="3">
        <v>52736</v>
      </c>
      <c r="B122" s="3">
        <v>0</v>
      </c>
      <c r="C122" s="3">
        <v>0</v>
      </c>
      <c r="D122" s="3">
        <v>0</v>
      </c>
    </row>
    <row r="123" spans="1:4" x14ac:dyDescent="0.2">
      <c r="A123" s="3">
        <v>53248</v>
      </c>
      <c r="B123" s="3">
        <v>0</v>
      </c>
      <c r="C123" s="3">
        <v>2770</v>
      </c>
      <c r="D123" s="3">
        <v>4100</v>
      </c>
    </row>
    <row r="124" spans="1:4" x14ac:dyDescent="0.2">
      <c r="A124" s="3">
        <v>53760</v>
      </c>
      <c r="B124" s="3">
        <v>3940</v>
      </c>
      <c r="C124" s="3">
        <v>3980</v>
      </c>
      <c r="D124" s="3">
        <v>4040</v>
      </c>
    </row>
    <row r="125" spans="1:4" x14ac:dyDescent="0.2">
      <c r="A125" s="3">
        <v>54272</v>
      </c>
      <c r="B125" s="3">
        <v>3840</v>
      </c>
      <c r="C125" s="3">
        <v>3930</v>
      </c>
      <c r="D125" s="3">
        <v>4000</v>
      </c>
    </row>
    <row r="126" spans="1:4" x14ac:dyDescent="0.2">
      <c r="A126" s="3">
        <v>54784</v>
      </c>
      <c r="B126" s="3">
        <v>3810</v>
      </c>
      <c r="C126" s="3">
        <v>3860</v>
      </c>
      <c r="D126" s="3">
        <v>3930</v>
      </c>
    </row>
    <row r="127" spans="1:4" x14ac:dyDescent="0.2">
      <c r="A127" s="3">
        <v>55296</v>
      </c>
      <c r="B127" s="3">
        <v>3670</v>
      </c>
      <c r="C127" s="3">
        <v>3730</v>
      </c>
      <c r="D127" s="3">
        <v>3830</v>
      </c>
    </row>
    <row r="128" spans="1:4" x14ac:dyDescent="0.2">
      <c r="A128" s="3">
        <v>55808</v>
      </c>
      <c r="B128" s="3">
        <v>3670</v>
      </c>
      <c r="C128" s="3">
        <v>3700</v>
      </c>
      <c r="D128" s="3">
        <v>3760</v>
      </c>
    </row>
    <row r="129" spans="1:4" x14ac:dyDescent="0.2">
      <c r="A129" s="3">
        <v>56320</v>
      </c>
      <c r="B129" s="3">
        <v>0</v>
      </c>
      <c r="C129" s="3">
        <v>180</v>
      </c>
      <c r="D129" s="3">
        <v>3710</v>
      </c>
    </row>
    <row r="130" spans="1:4" x14ac:dyDescent="0.2">
      <c r="A130" s="3">
        <v>56832</v>
      </c>
      <c r="B130" s="3">
        <v>0</v>
      </c>
      <c r="C130" s="3">
        <v>0</v>
      </c>
      <c r="D130" s="3">
        <v>0</v>
      </c>
    </row>
    <row r="131" spans="1:4" x14ac:dyDescent="0.2">
      <c r="A131" s="3">
        <v>57344</v>
      </c>
      <c r="B131" s="3">
        <v>0</v>
      </c>
      <c r="C131" s="3">
        <v>0</v>
      </c>
      <c r="D131" s="3">
        <v>0</v>
      </c>
    </row>
    <row r="132" spans="1:4" x14ac:dyDescent="0.2">
      <c r="A132" s="3">
        <v>57856</v>
      </c>
      <c r="B132" s="3">
        <v>0</v>
      </c>
      <c r="C132" s="3">
        <v>0</v>
      </c>
      <c r="D132" s="3">
        <v>0</v>
      </c>
    </row>
    <row r="133" spans="1:4" x14ac:dyDescent="0.2">
      <c r="A133" s="3">
        <v>58368</v>
      </c>
      <c r="B133" s="3">
        <v>0</v>
      </c>
      <c r="C133" s="3">
        <v>0</v>
      </c>
      <c r="D133" s="3">
        <v>0</v>
      </c>
    </row>
    <row r="134" spans="1:4" x14ac:dyDescent="0.2">
      <c r="A134" s="3">
        <v>58880</v>
      </c>
      <c r="B134" s="3">
        <v>0</v>
      </c>
      <c r="C134" s="3">
        <v>0</v>
      </c>
      <c r="D134" s="3">
        <v>0</v>
      </c>
    </row>
    <row r="135" spans="1:4" x14ac:dyDescent="0.2">
      <c r="A135" s="3">
        <v>59392</v>
      </c>
      <c r="B135" s="3">
        <v>0</v>
      </c>
      <c r="C135" s="3">
        <v>0</v>
      </c>
      <c r="D135" s="3">
        <v>0</v>
      </c>
    </row>
    <row r="136" spans="1:4" x14ac:dyDescent="0.2">
      <c r="A136" s="3">
        <v>59904</v>
      </c>
      <c r="B136" s="3">
        <v>0</v>
      </c>
      <c r="C136" s="3">
        <v>0</v>
      </c>
      <c r="D136" s="3">
        <v>0</v>
      </c>
    </row>
    <row r="137" spans="1:4" x14ac:dyDescent="0.2">
      <c r="A137" s="3">
        <v>60416</v>
      </c>
      <c r="B137" s="3">
        <v>0</v>
      </c>
      <c r="C137" s="3">
        <v>0</v>
      </c>
      <c r="D137" s="3">
        <v>0</v>
      </c>
    </row>
    <row r="138" spans="1:4" x14ac:dyDescent="0.2">
      <c r="A138" s="3">
        <v>60928</v>
      </c>
      <c r="B138" s="3">
        <v>0</v>
      </c>
      <c r="C138" s="3">
        <v>0</v>
      </c>
      <c r="D138" s="3">
        <v>0</v>
      </c>
    </row>
    <row r="139" spans="1:4" x14ac:dyDescent="0.2">
      <c r="A139" s="3">
        <v>61440</v>
      </c>
      <c r="B139" s="3">
        <v>0</v>
      </c>
      <c r="C139" s="3">
        <v>0</v>
      </c>
      <c r="D139" s="3">
        <v>0</v>
      </c>
    </row>
    <row r="140" spans="1:4" x14ac:dyDescent="0.2">
      <c r="A140" s="3">
        <v>61952</v>
      </c>
      <c r="B140" s="3">
        <v>0</v>
      </c>
      <c r="C140" s="3">
        <v>0</v>
      </c>
      <c r="D140" s="3">
        <v>0</v>
      </c>
    </row>
    <row r="141" spans="1:4" x14ac:dyDescent="0.2">
      <c r="A141" s="3">
        <v>62464</v>
      </c>
      <c r="B141" s="3">
        <v>0</v>
      </c>
      <c r="C141" s="3">
        <v>0</v>
      </c>
      <c r="D141" s="3">
        <v>0</v>
      </c>
    </row>
    <row r="142" spans="1:4" x14ac:dyDescent="0.2">
      <c r="A142" s="3">
        <v>62976</v>
      </c>
      <c r="B142" s="3">
        <v>0</v>
      </c>
      <c r="C142" s="3">
        <v>0</v>
      </c>
      <c r="D142" s="3">
        <v>0</v>
      </c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power measurement-geyser-9may20</vt:lpstr>
    </vt:vector>
  </TitlesOfParts>
  <Company>Luna-Antics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user</cp:lastModifiedBy>
  <dcterms:created xsi:type="dcterms:W3CDTF">2011-05-14T12:17:32Z</dcterms:created>
  <dcterms:modified xsi:type="dcterms:W3CDTF">2012-12-29T11:35:20Z</dcterms:modified>
</cp:coreProperties>
</file>